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bookViews>
    <workbookView xWindow="0" yWindow="0" windowWidth="21600" windowHeight="8835"/>
  </bookViews>
  <sheets>
    <sheet name="Hoja1" sheetId="1" r:id="rId1"/>
  </sheets>
  <definedNames>
    <definedName name="_xlnm.Print_Area" localSheetId="0">Hoja1!$A$1:$F$24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F19" i="1" s="1"/>
  <c r="E7" i="1"/>
</calcChain>
</file>

<file path=xl/sharedStrings.xml><?xml version="1.0" encoding="utf-8"?>
<sst xmlns="http://schemas.openxmlformats.org/spreadsheetml/2006/main" count="37" uniqueCount="33">
  <si>
    <t xml:space="preserve">PROGRAMAS Y PROYECTOS DE INVERSIÓN </t>
  </si>
  <si>
    <t>Del 01 Enero al 30 de Diciembre de 2022</t>
  </si>
  <si>
    <t xml:space="preserve">MES </t>
  </si>
  <si>
    <t>OBSERVACIONES</t>
  </si>
  <si>
    <t>SUBTOTAL</t>
  </si>
  <si>
    <t>IVA</t>
  </si>
  <si>
    <t>TOTAL</t>
  </si>
  <si>
    <t>ENERO</t>
  </si>
  <si>
    <t>Compra de minisprit</t>
  </si>
  <si>
    <t xml:space="preserve">compra de Compactadora </t>
  </si>
  <si>
    <t xml:space="preserve">Febrero </t>
  </si>
  <si>
    <t>tarjetas de red de sala de juntas</t>
  </si>
  <si>
    <t>Construccion de subestacion en Ejido Zaragoza</t>
  </si>
  <si>
    <t>marzo</t>
  </si>
  <si>
    <t xml:space="preserve">sillas de direccion foinanciera </t>
  </si>
  <si>
    <t xml:space="preserve">retroescabadora </t>
  </si>
  <si>
    <t>Marzo</t>
  </si>
  <si>
    <t xml:space="preserve">table para direccion tecnica </t>
  </si>
  <si>
    <t xml:space="preserve">Abril </t>
  </si>
  <si>
    <t xml:space="preserve">Retro escabadora   4x4 </t>
  </si>
  <si>
    <t>rompedora neumatica0</t>
  </si>
  <si>
    <t xml:space="preserve">mayo </t>
  </si>
  <si>
    <t xml:space="preserve">bomba sumergible </t>
  </si>
  <si>
    <t xml:space="preserve">junio </t>
  </si>
  <si>
    <t xml:space="preserve">camion volteo </t>
  </si>
  <si>
    <t xml:space="preserve">Julio </t>
  </si>
  <si>
    <t>Cortadora  para concreto</t>
  </si>
  <si>
    <t>JUNTA MUNICIPAL DE AGUA Y SANEAMEINTO DE JIMÉNEZ</t>
  </si>
  <si>
    <t>Bajo protesta de decir la verdad declaramos que los Estados Financieros y sus Notas son razonablemente correctos y son responsabilidad del emisor.</t>
  </si>
  <si>
    <t>C. JESÚS MANUEL VÁZQUEZ MEDINA</t>
  </si>
  <si>
    <t>I.G.E. JOVANA GPE. MARIÑELARENA DUEÑAS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</si>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</sst>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 applyFont="1" applyFill="1" applyBorder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center" vertical="center"/>
    </xf>
    <xf numFmtId="49" fontId="1" fillId="2" borderId="17" xfId="0" applyNumberFormat="1" applyFont="1" applyFill="1" applyBorder="1" applyAlignment="1" applyProtection="1">
      <alignment horizontal="center" vertical="center"/>
    </xf>
    <xf numFmtId="49" fontId="1" fillId="2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4" fontId="1" fillId="0" borderId="21" xfId="0" applyNumberFormat="1" applyFont="1" applyFill="1" applyBorder="1" applyAlignment="1" applyProtection="1">
      <alignment vertical="center"/>
    </xf>
    <xf numFmtId="4" fontId="1" fillId="0" borderId="2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2" sqref="B2:F2"/>
    </sheetView>
  </sheetViews>
  <sheetFormatPr baseColWidth="10" defaultRowHeight="15" x14ac:dyDescent="0.25"/>
  <cols>
    <col min="3" max="3" width="58.140625" customWidth="1"/>
    <col min="4" max="4" width="23.140625" customWidth="1"/>
    <col min="5" max="6" width="19.42578125" customWidth="1"/>
  </cols>
  <sheetData>
    <row r="1" spans="2:6" ht="15.75" thickBot="1" x14ac:dyDescent="0.3"/>
    <row r="2" spans="2:6" x14ac:dyDescent="0.25">
      <c r="B2" s="21" t="s">
        <v>27</v>
      </c>
      <c r="C2" s="22"/>
      <c r="D2" s="22"/>
      <c r="E2" s="22"/>
      <c r="F2" s="23"/>
    </row>
    <row r="3" spans="2:6" x14ac:dyDescent="0.25">
      <c r="B3" s="2" t="s">
        <v>0</v>
      </c>
      <c r="C3" s="3"/>
      <c r="D3" s="3"/>
      <c r="E3" s="3"/>
      <c r="F3" s="4"/>
    </row>
    <row r="4" spans="2:6" ht="15.75" thickBot="1" x14ac:dyDescent="0.3">
      <c r="B4" s="5" t="s">
        <v>1</v>
      </c>
      <c r="C4" s="6"/>
      <c r="D4" s="6"/>
      <c r="E4" s="6"/>
      <c r="F4" s="7"/>
    </row>
    <row r="5" spans="2:6" x14ac:dyDescent="0.2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2:6" ht="15.75" thickBot="1" x14ac:dyDescent="0.3">
      <c r="B6" s="9"/>
      <c r="C6" s="9"/>
      <c r="D6" s="9"/>
      <c r="E6" s="9"/>
      <c r="F6" s="9"/>
    </row>
    <row r="7" spans="2:6" ht="15.75" thickBot="1" x14ac:dyDescent="0.3">
      <c r="B7" s="10" t="s">
        <v>7</v>
      </c>
      <c r="C7" s="11" t="s">
        <v>8</v>
      </c>
      <c r="D7" s="12">
        <v>6784.48</v>
      </c>
      <c r="E7" s="12">
        <f>D7*0.16</f>
        <v>1085.5167999999999</v>
      </c>
      <c r="F7" s="13">
        <f>D7+E7</f>
        <v>7869.996799999999</v>
      </c>
    </row>
    <row r="8" spans="2:6" x14ac:dyDescent="0.25">
      <c r="B8" s="10" t="s">
        <v>7</v>
      </c>
      <c r="C8" s="14" t="s">
        <v>9</v>
      </c>
      <c r="D8" s="15">
        <v>32754.31</v>
      </c>
      <c r="E8" s="15">
        <f>D8*0.16</f>
        <v>5240.6896000000006</v>
      </c>
      <c r="F8" s="16">
        <f>D8+E8</f>
        <v>37994.999600000003</v>
      </c>
    </row>
    <row r="9" spans="2:6" x14ac:dyDescent="0.25">
      <c r="B9" s="17" t="s">
        <v>10</v>
      </c>
      <c r="C9" s="14" t="s">
        <v>11</v>
      </c>
      <c r="D9" s="15">
        <v>1650</v>
      </c>
      <c r="E9" s="15">
        <f>D9*0.16</f>
        <v>264</v>
      </c>
      <c r="F9" s="16">
        <f>D9+E9</f>
        <v>1914</v>
      </c>
    </row>
    <row r="10" spans="2:6" x14ac:dyDescent="0.25">
      <c r="B10" s="17" t="s">
        <v>10</v>
      </c>
      <c r="C10" s="18" t="s">
        <v>12</v>
      </c>
      <c r="D10" s="15">
        <v>333100.71000000002</v>
      </c>
      <c r="E10" s="15">
        <f t="shared" ref="E10:E18" si="0">D10*0.16</f>
        <v>53296.113600000004</v>
      </c>
      <c r="F10" s="16">
        <f t="shared" ref="F10:F18" si="1">D10+E10</f>
        <v>386396.8236</v>
      </c>
    </row>
    <row r="11" spans="2:6" x14ac:dyDescent="0.25">
      <c r="B11" s="17" t="s">
        <v>13</v>
      </c>
      <c r="C11" s="18" t="s">
        <v>14</v>
      </c>
      <c r="D11" s="15">
        <v>5067.76</v>
      </c>
      <c r="E11" s="15">
        <f t="shared" si="0"/>
        <v>810.84160000000008</v>
      </c>
      <c r="F11" s="16">
        <f t="shared" si="1"/>
        <v>5878.6016</v>
      </c>
    </row>
    <row r="12" spans="2:6" x14ac:dyDescent="0.25">
      <c r="B12" s="17" t="s">
        <v>13</v>
      </c>
      <c r="C12" s="18" t="s">
        <v>15</v>
      </c>
      <c r="D12" s="15">
        <v>1007900</v>
      </c>
      <c r="E12" s="15">
        <f t="shared" si="0"/>
        <v>161264</v>
      </c>
      <c r="F12" s="16">
        <f t="shared" si="1"/>
        <v>1169164</v>
      </c>
    </row>
    <row r="13" spans="2:6" x14ac:dyDescent="0.25">
      <c r="B13" s="17" t="s">
        <v>16</v>
      </c>
      <c r="C13" s="18" t="s">
        <v>17</v>
      </c>
      <c r="D13" s="15">
        <v>2749.14</v>
      </c>
      <c r="E13" s="15">
        <f t="shared" si="0"/>
        <v>439.86239999999998</v>
      </c>
      <c r="F13" s="16">
        <f t="shared" si="1"/>
        <v>3189.0023999999999</v>
      </c>
    </row>
    <row r="14" spans="2:6" x14ac:dyDescent="0.25">
      <c r="B14" s="17" t="s">
        <v>18</v>
      </c>
      <c r="C14" s="18" t="s">
        <v>19</v>
      </c>
      <c r="D14" s="15">
        <v>879310.62</v>
      </c>
      <c r="E14" s="15">
        <f t="shared" si="0"/>
        <v>140689.6992</v>
      </c>
      <c r="F14" s="16">
        <f t="shared" si="1"/>
        <v>1020000.3192</v>
      </c>
    </row>
    <row r="15" spans="2:6" x14ac:dyDescent="0.25">
      <c r="B15" s="17" t="s">
        <v>18</v>
      </c>
      <c r="C15" s="17" t="s">
        <v>20</v>
      </c>
      <c r="D15" s="15">
        <v>32900</v>
      </c>
      <c r="E15" s="15">
        <f t="shared" si="0"/>
        <v>5264</v>
      </c>
      <c r="F15" s="16">
        <f t="shared" si="1"/>
        <v>38164</v>
      </c>
    </row>
    <row r="16" spans="2:6" x14ac:dyDescent="0.25">
      <c r="B16" s="17" t="s">
        <v>21</v>
      </c>
      <c r="C16" s="18" t="s">
        <v>22</v>
      </c>
      <c r="D16" s="15">
        <v>748758.73</v>
      </c>
      <c r="E16" s="15">
        <f t="shared" si="0"/>
        <v>119801.3968</v>
      </c>
      <c r="F16" s="16">
        <f t="shared" si="1"/>
        <v>868560.12679999997</v>
      </c>
    </row>
    <row r="17" spans="2:6" x14ac:dyDescent="0.25">
      <c r="B17" s="17" t="s">
        <v>23</v>
      </c>
      <c r="C17" s="18" t="s">
        <v>24</v>
      </c>
      <c r="D17" s="15">
        <v>379310.34</v>
      </c>
      <c r="E17" s="15">
        <f t="shared" si="0"/>
        <v>60689.654400000007</v>
      </c>
      <c r="F17" s="16">
        <f t="shared" si="1"/>
        <v>439999.99440000003</v>
      </c>
    </row>
    <row r="18" spans="2:6" x14ac:dyDescent="0.25">
      <c r="B18" s="17" t="s">
        <v>25</v>
      </c>
      <c r="C18" s="18" t="s">
        <v>26</v>
      </c>
      <c r="D18" s="15">
        <v>25862.07</v>
      </c>
      <c r="E18" s="15">
        <f t="shared" si="0"/>
        <v>4137.9312</v>
      </c>
      <c r="F18" s="16">
        <f t="shared" si="1"/>
        <v>30000.001199999999</v>
      </c>
    </row>
    <row r="19" spans="2:6" ht="15.75" thickBot="1" x14ac:dyDescent="0.3">
      <c r="B19" s="24"/>
      <c r="C19" s="25"/>
      <c r="D19" s="26">
        <f>SUM(D7:D18)</f>
        <v>3456148.1599999997</v>
      </c>
      <c r="E19" s="26">
        <f>SUM(E7:E18)</f>
        <v>552983.70559999999</v>
      </c>
      <c r="F19" s="27">
        <f>SUM(F7:F18)</f>
        <v>4009131.8656000001</v>
      </c>
    </row>
    <row r="20" spans="2:6" x14ac:dyDescent="0.25">
      <c r="B20" s="19" t="s">
        <v>28</v>
      </c>
      <c r="C20" s="1"/>
      <c r="D20" s="1"/>
      <c r="E20" s="1"/>
    </row>
    <row r="21" spans="2:6" x14ac:dyDescent="0.25">
      <c r="B21" s="20"/>
      <c r="C21" s="20"/>
      <c r="D21" s="20"/>
      <c r="E21" s="20"/>
    </row>
    <row r="22" spans="2:6" x14ac:dyDescent="0.25">
      <c r="B22" s="20"/>
      <c r="C22" s="20"/>
      <c r="D22" s="20"/>
      <c r="E22" s="20"/>
    </row>
    <row r="23" spans="2:6" x14ac:dyDescent="0.25">
      <c r="B23" s="20" t="s">
        <v>29</v>
      </c>
      <c r="C23" s="20"/>
      <c r="D23" s="20" t="s">
        <v>30</v>
      </c>
      <c r="E23" s="20"/>
    </row>
    <row r="24" spans="2:6" x14ac:dyDescent="0.25">
      <c r="B24" s="20" t="s">
        <v>31</v>
      </c>
      <c r="C24" s="20"/>
      <c r="D24" s="20" t="s">
        <v>32</v>
      </c>
      <c r="E24" s="20"/>
    </row>
  </sheetData>
  <mergeCells count="8">
    <mergeCell ref="B2:F2"/>
    <mergeCell ref="B3:F3"/>
    <mergeCell ref="B4:F4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63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2023-01-30T21:53:41Z</cp:lastPrinted>
  <dcterms:created xsi:type="dcterms:W3CDTF">2023-01-30T21:52:13Z</dcterms:created>
  <dcterms:modified xsi:type="dcterms:W3CDTF">2023-01-30T21:53:54Z</dcterms:modified>
</cp:coreProperties>
</file>